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<sst xmlns="http://schemas.openxmlformats.org/spreadsheetml/2006/main" count="44" uniqueCount="34">
  <si>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</si>
  <si>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</si>
  <si>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</si>
  <si>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</si>
  <si>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</si>
  <si>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</si>
  <si>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</si>
  <si>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</si>
  <si>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</si>
  <si>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</si>
  <si>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</si>
  <si>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</si>
  <si>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</si>
  <si>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</si>
  <si>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</si>
  <si>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</si>
  <si>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</si>
  <si>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</si>
  <si>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</si>
  <si>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</si>
  <si>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Instituto Chihuahuense de la Juventud</t>
  </si>
  <si>
    <t>Del 1 de enero al 31 de diciembre del 2024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</si>
  <si>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</si>
  <si>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</si>
  <si>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</si>
  <si>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</si>
  <si>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</si>
  <si>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</si>
  <si>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</si>
  <si>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</si>
  <si>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C.P. GABRIELA PADILLA VAZQUEZ</t>
  </si>
  <si>
    <t>DIRECTORA GENERAL</t>
  </si>
  <si>
    <t>JEFA DEL DEPARTAMENTO DE RECURSOS FINANCIEROS</t>
  </si>
  <si>
    <t>LIC. FERNANDA JAZMIN MARTINEZ 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</si>
</sst>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topLeftCell="A19" zoomScale="80" zoomScaleNormal="80" workbookViewId="0">
      <selection activeCell="E50" sqref="E50:E51"/>
    </sheetView>
  </sheetViews>
  <sheetFormatPr baseColWidth="10" defaultColWidth="11.5703125" defaultRowHeight="14.25" x14ac:dyDescent="0.2"/>
  <cols>
    <col min="1" max="1" width="2.5703125" style="26" customWidth="1"/>
    <col min="2" max="2" width="61.5703125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20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21</v>
      </c>
      <c r="C4" s="41"/>
      <c r="D4" s="41"/>
      <c r="E4" s="41"/>
      <c r="F4" s="41"/>
      <c r="G4" s="42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23</v>
      </c>
      <c r="C7" s="15">
        <f>SUM(C8,C9,C10)</f>
        <v>2856417.8</v>
      </c>
      <c r="D7" s="12"/>
      <c r="E7" s="20"/>
      <c r="F7" s="12"/>
      <c r="G7" s="4">
        <f>SUM(C7:F7)</f>
        <v>2856417.8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178643.71</v>
      </c>
      <c r="D9" s="13"/>
      <c r="E9" s="21"/>
      <c r="F9" s="13"/>
      <c r="G9" s="6">
        <f>SUM(C9:F9)</f>
        <v>178643.71</v>
      </c>
    </row>
    <row r="10" spans="2:8" x14ac:dyDescent="0.2">
      <c r="B10" s="5" t="s">
        <v>10</v>
      </c>
      <c r="C10" s="16">
        <v>2677774.09</v>
      </c>
      <c r="D10" s="13"/>
      <c r="E10" s="21"/>
      <c r="F10" s="13"/>
      <c r="G10" s="6">
        <f>SUM(C10:F10)</f>
        <v>2677774.09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24</v>
      </c>
      <c r="C12" s="12"/>
      <c r="D12" s="15">
        <f>SUM(D14,D15,D16,D17,)</f>
        <v>8030275.9400000004</v>
      </c>
      <c r="E12" s="23">
        <f>SUM(E13)</f>
        <v>-1690563.14</v>
      </c>
      <c r="F12" s="12"/>
      <c r="G12" s="4">
        <f>SUM(C12:F12)</f>
        <v>6339712.8000000007</v>
      </c>
    </row>
    <row r="13" spans="2:8" x14ac:dyDescent="0.2">
      <c r="B13" s="5" t="s">
        <v>11</v>
      </c>
      <c r="C13" s="13"/>
      <c r="D13" s="13"/>
      <c r="E13" s="24">
        <v>-1690563.14</v>
      </c>
      <c r="F13" s="13"/>
      <c r="G13" s="6">
        <f>SUM(C13:F13)</f>
        <v>-1690563.14</v>
      </c>
    </row>
    <row r="14" spans="2:8" x14ac:dyDescent="0.2">
      <c r="B14" s="5" t="s">
        <v>12</v>
      </c>
      <c r="C14" s="13"/>
      <c r="D14" s="16">
        <v>8021631.9500000002</v>
      </c>
      <c r="E14" s="21"/>
      <c r="F14" s="13"/>
      <c r="G14" s="6">
        <f>SUM(C14:F14)</f>
        <v>8021631.9500000002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8643.99</v>
      </c>
      <c r="E17" s="21"/>
      <c r="F17" s="13"/>
      <c r="G17" s="6">
        <f>D17</f>
        <v>8643.99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25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22</v>
      </c>
      <c r="C23" s="15">
        <f>SUM(C7)</f>
        <v>2856417.8</v>
      </c>
      <c r="D23" s="15">
        <f>SUM(D12)</f>
        <v>8030275.9400000004</v>
      </c>
      <c r="E23" s="23">
        <f>E12</f>
        <v>-1690563.14</v>
      </c>
      <c r="F23" s="15">
        <f>SUM(F19)</f>
        <v>0</v>
      </c>
      <c r="G23" s="4">
        <f>SUM(C23:F23)</f>
        <v>9196130.5999999996</v>
      </c>
    </row>
    <row r="24" spans="2:7" x14ac:dyDescent="0.2">
      <c r="B24" s="5"/>
      <c r="C24" s="15"/>
      <c r="D24" s="14"/>
      <c r="E24" s="22"/>
      <c r="F24" s="14"/>
      <c r="G24" s="6"/>
    </row>
    <row r="25" spans="2:7" ht="34.5" customHeight="1" x14ac:dyDescent="0.2">
      <c r="B25" s="31" t="s">
        <v>26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customHeight="1" x14ac:dyDescent="0.2">
      <c r="B30" s="31" t="s">
        <v>27</v>
      </c>
      <c r="C30" s="12"/>
      <c r="D30" s="15">
        <f>D32</f>
        <v>-1690563.14</v>
      </c>
      <c r="E30" s="23">
        <f>SUM(E31:E35)</f>
        <v>2892895.55</v>
      </c>
      <c r="F30" s="12"/>
      <c r="G30" s="4">
        <f>SUM(D30:E30)</f>
        <v>1202332.4099999999</v>
      </c>
    </row>
    <row r="31" spans="2:7" x14ac:dyDescent="0.2">
      <c r="B31" s="5" t="s">
        <v>11</v>
      </c>
      <c r="C31" s="13"/>
      <c r="D31" s="13"/>
      <c r="E31" s="24">
        <v>1202332.4099999999</v>
      </c>
      <c r="F31" s="13"/>
      <c r="G31" s="6">
        <f>SUM(E31)</f>
        <v>1202332.4099999999</v>
      </c>
    </row>
    <row r="32" spans="2:7" x14ac:dyDescent="0.2">
      <c r="B32" s="5" t="s">
        <v>12</v>
      </c>
      <c r="C32" s="13"/>
      <c r="D32" s="16">
        <v>-1690563.14</v>
      </c>
      <c r="E32" s="24">
        <v>1690563.14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24" x14ac:dyDescent="0.2">
      <c r="B37" s="31" t="s">
        <v>28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29</v>
      </c>
      <c r="C41" s="17">
        <f>SUM(C23,C25)</f>
        <v>2856417.8</v>
      </c>
      <c r="D41" s="17">
        <f>SUM(D23,D30)</f>
        <v>6339712.8000000007</v>
      </c>
      <c r="E41" s="25">
        <f>SUM(E30,E23)</f>
        <v>1202332.4099999999</v>
      </c>
      <c r="F41" s="17">
        <f>SUM(F37,F23)</f>
        <v>0</v>
      </c>
      <c r="G41" s="7">
        <f>SUM(C41:F41)</f>
        <v>10398463.010000002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pans="2:5" s="29" customFormat="1" x14ac:dyDescent="0.2"/>
    <row r="50" spans="2:5" s="29" customFormat="1" ht="15" x14ac:dyDescent="0.2">
      <c r="B50" s="33" t="s">
        <v>33</v>
      </c>
      <c r="C50" s="33"/>
      <c r="E50" s="33" t="s">
        <v>30</v>
      </c>
    </row>
    <row r="51" spans="2:5" s="29" customFormat="1" ht="15" x14ac:dyDescent="0.2">
      <c r="B51" s="33" t="s">
        <v>31</v>
      </c>
      <c r="C51" s="33"/>
      <c r="E51" s="33" t="s">
        <v>32</v>
      </c>
    </row>
    <row r="52" spans="2:5" s="29" customFormat="1" x14ac:dyDescent="0.2"/>
    <row r="53" spans="2:5" s="29" customFormat="1" x14ac:dyDescent="0.2"/>
    <row r="54" spans="2:5" s="29" customFormat="1" x14ac:dyDescent="0.2"/>
    <row r="55" spans="2:5" s="29" customFormat="1" x14ac:dyDescent="0.2"/>
    <row r="56" spans="2:5" s="29" customFormat="1" x14ac:dyDescent="0.2"/>
    <row r="57" spans="2:5" s="29" customFormat="1" x14ac:dyDescent="0.2"/>
    <row r="58" spans="2:5" s="29" customFormat="1" x14ac:dyDescent="0.2"/>
    <row r="59" spans="2:5" s="29" customFormat="1" x14ac:dyDescent="0.2"/>
    <row r="60" spans="2:5" s="29" customFormat="1" x14ac:dyDescent="0.2"/>
    <row r="61" spans="2:5" s="29" customFormat="1" x14ac:dyDescent="0.2"/>
    <row r="62" spans="2:5" s="29" customFormat="1" x14ac:dyDescent="0.2"/>
    <row r="63" spans="2:5" s="29" customFormat="1" x14ac:dyDescent="0.2"/>
    <row r="64" spans="2:5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25" right="0.25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2025-02-06T16:43:02Z</cp:lastPrinted>
  <dcterms:created xsi:type="dcterms:W3CDTF">2019-12-06T17:20:35Z</dcterms:created>
  <dcterms:modified xsi:type="dcterms:W3CDTF">2025-02-06T16:43:05Z</dcterms:modified>
</cp:coreProperties>
</file>